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29" i="1"/>
  <c r="P29"/>
  <c r="O29"/>
  <c r="N29"/>
  <c r="M29"/>
  <c r="L29"/>
  <c r="K29"/>
  <c r="J29"/>
  <c r="I29"/>
  <c r="H29"/>
  <c r="G29"/>
  <c r="F29"/>
  <c r="Q19"/>
  <c r="Q35" s="1"/>
  <c r="P19"/>
  <c r="P35" s="1"/>
  <c r="O19"/>
  <c r="O35" s="1"/>
  <c r="N19"/>
  <c r="N35" s="1"/>
  <c r="M19"/>
  <c r="M35" s="1"/>
  <c r="L19"/>
  <c r="L35" s="1"/>
  <c r="K19"/>
  <c r="K35" s="1"/>
  <c r="J19"/>
  <c r="J35" s="1"/>
  <c r="I19"/>
  <c r="I35" s="1"/>
  <c r="H19"/>
  <c r="H35" s="1"/>
  <c r="G19"/>
  <c r="G35" s="1"/>
  <c r="F19"/>
  <c r="F35" s="1"/>
</calcChain>
</file>

<file path=xl/sharedStrings.xml><?xml version="1.0" encoding="utf-8"?>
<sst xmlns="http://schemas.openxmlformats.org/spreadsheetml/2006/main" count="46" uniqueCount="45">
  <si>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</si>
  <si>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</si>
  <si>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</si>
  <si>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</si>
  <si>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</si>
  <si>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</si>
  <si>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</si>
  <si>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</si>
  <si>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</si>
  <si>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</si>
  <si>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</si>
  <si>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</si>
  <si>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</si>
  <si>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</si>
  <si>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</si>
  <si>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</si>
  <si>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</si>
  <si>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</si>
  <si>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</si>
  <si>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</si>
  <si>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</si>
  <si>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</si>
  <si>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</si>
  <si>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Сырники с морковью</t>
  </si>
  <si>
    <t>Чай  с  сахаром</t>
  </si>
  <si>
    <t>Масло сливочное порциями</t>
  </si>
  <si>
    <t>Хлеб пшеничный</t>
  </si>
  <si>
    <t>Конфета</t>
  </si>
  <si>
    <t>Итого за Завтрак 7-11 лет</t>
  </si>
  <si>
    <t>Обед 7-11 лет бесплатные</t>
  </si>
  <si>
    <t>Борщ с фасолью и картофелем</t>
  </si>
  <si>
    <t>0,136</t>
  </si>
  <si>
    <t>Хлеб ржаной</t>
  </si>
  <si>
    <t>124,8</t>
  </si>
  <si>
    <t>Компот  из смеси сухофруктов</t>
  </si>
  <si>
    <t>Итого за Обед 7-11 лет бесплатные</t>
  </si>
  <si>
    <t xml:space="preserve">Полдник 7-11 лет </t>
  </si>
  <si>
    <t>Манник со сгущеным молоком</t>
  </si>
  <si>
    <t>Чай  с  сахаром и лимоном</t>
  </si>
  <si>
    <t>Йогурт</t>
  </si>
  <si>
    <t>Итого за день</t>
  </si>
  <si>
    <t>Салат овощной</t>
  </si>
  <si>
    <t>Оленина тушеная в соусе с овощами</t>
  </si>
  <si>
    <t>Итого</t>
  </si>
  <si>
    <t>МБОУ НОШ Янракыннот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</si>
</sst>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64" fontId="2" fillId="0" borderId="4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R35"/>
  <sheetViews>
    <sheetView tabSelected="1" workbookViewId="0">
      <selection activeCell="W25" sqref="W25"/>
    </sheetView>
  </sheetViews>
  <sheetFormatPr defaultRowHeight="15"/>
  <cols>
    <col min="4" max="4" width="18.28515625" customWidth="1"/>
  </cols>
  <sheetData>
    <row r="8" spans="2:18">
      <c r="B8" s="6"/>
      <c r="C8" s="7"/>
      <c r="D8" s="7"/>
      <c r="E8" s="7"/>
      <c r="F8" s="38">
        <v>44613</v>
      </c>
      <c r="G8" s="36"/>
      <c r="H8" s="36"/>
      <c r="I8" s="36"/>
      <c r="J8" s="7"/>
      <c r="K8" s="37" t="s">
        <v>0</v>
      </c>
      <c r="L8" s="37"/>
      <c r="M8" s="7" t="s">
        <v>1</v>
      </c>
      <c r="N8" s="7"/>
      <c r="O8" s="8"/>
      <c r="P8" s="7"/>
      <c r="Q8" s="7"/>
    </row>
    <row r="9" spans="2:18">
      <c r="B9" s="7"/>
      <c r="C9" s="7"/>
      <c r="D9" s="7"/>
      <c r="E9" s="37" t="s">
        <v>44</v>
      </c>
      <c r="F9" s="37"/>
      <c r="G9" s="9"/>
      <c r="H9" s="7"/>
      <c r="I9" s="37" t="s">
        <v>2</v>
      </c>
      <c r="J9" s="37"/>
      <c r="K9" s="37"/>
      <c r="L9" s="37"/>
      <c r="M9" s="7" t="s">
        <v>3</v>
      </c>
      <c r="N9" s="7"/>
      <c r="O9" s="8"/>
      <c r="P9" s="7"/>
      <c r="Q9" s="7"/>
      <c r="R9" t="s">
        <v>43</v>
      </c>
    </row>
    <row r="10" spans="2:18">
      <c r="B10" s="34" t="s">
        <v>4</v>
      </c>
      <c r="C10" s="34" t="s">
        <v>5</v>
      </c>
      <c r="D10" s="34"/>
      <c r="E10" s="34" t="s">
        <v>6</v>
      </c>
      <c r="F10" s="34" t="s">
        <v>7</v>
      </c>
      <c r="G10" s="34"/>
      <c r="H10" s="34"/>
      <c r="I10" s="34" t="s">
        <v>8</v>
      </c>
      <c r="J10" s="34" t="s">
        <v>9</v>
      </c>
      <c r="K10" s="34"/>
      <c r="L10" s="34"/>
      <c r="M10" s="34"/>
      <c r="N10" s="34" t="s">
        <v>10</v>
      </c>
      <c r="O10" s="34"/>
      <c r="P10" s="34"/>
      <c r="Q10" s="34"/>
    </row>
    <row r="11" spans="2:18">
      <c r="B11" s="34"/>
      <c r="C11" s="34"/>
      <c r="D11" s="34"/>
      <c r="E11" s="34"/>
      <c r="F11" s="10" t="s">
        <v>11</v>
      </c>
      <c r="G11" s="10" t="s">
        <v>12</v>
      </c>
      <c r="H11" s="10" t="s">
        <v>13</v>
      </c>
      <c r="I11" s="34"/>
      <c r="J11" s="10" t="s">
        <v>14</v>
      </c>
      <c r="K11" s="10" t="s">
        <v>15</v>
      </c>
      <c r="L11" s="10" t="s">
        <v>16</v>
      </c>
      <c r="M11" s="10" t="s">
        <v>17</v>
      </c>
      <c r="N11" s="10" t="s">
        <v>18</v>
      </c>
      <c r="O11" s="11" t="s">
        <v>19</v>
      </c>
      <c r="P11" s="10" t="s">
        <v>20</v>
      </c>
      <c r="Q11" s="10" t="s">
        <v>21</v>
      </c>
    </row>
    <row r="12" spans="2:18">
      <c r="B12" s="12">
        <v>1</v>
      </c>
      <c r="C12" s="35">
        <v>2</v>
      </c>
      <c r="D12" s="35"/>
      <c r="E12" s="12">
        <v>3</v>
      </c>
      <c r="F12" s="12">
        <v>4</v>
      </c>
      <c r="G12" s="12">
        <v>5</v>
      </c>
      <c r="H12" s="12">
        <v>6</v>
      </c>
      <c r="I12" s="12">
        <v>7</v>
      </c>
      <c r="J12" s="12">
        <v>8</v>
      </c>
      <c r="K12" s="12">
        <v>9</v>
      </c>
      <c r="L12" s="12">
        <v>10</v>
      </c>
      <c r="M12" s="12">
        <v>11</v>
      </c>
      <c r="N12" s="12">
        <v>12</v>
      </c>
      <c r="O12" s="13">
        <v>13</v>
      </c>
      <c r="P12" s="12">
        <v>14</v>
      </c>
      <c r="Q12" s="12">
        <v>15</v>
      </c>
    </row>
    <row r="13" spans="2:18">
      <c r="B13" s="29" t="s">
        <v>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18">
      <c r="B14" s="14">
        <v>27</v>
      </c>
      <c r="C14" s="32" t="s">
        <v>23</v>
      </c>
      <c r="D14" s="32"/>
      <c r="E14" s="14">
        <v>150</v>
      </c>
      <c r="F14" s="15">
        <v>15.2</v>
      </c>
      <c r="G14" s="15">
        <v>14</v>
      </c>
      <c r="H14" s="15">
        <v>24.6</v>
      </c>
      <c r="I14" s="15">
        <v>294.60000000000002</v>
      </c>
      <c r="J14" s="15">
        <v>0</v>
      </c>
      <c r="K14" s="15">
        <v>0.7</v>
      </c>
      <c r="L14" s="16">
        <v>0.45800000000000002</v>
      </c>
      <c r="M14" s="17">
        <v>2.5</v>
      </c>
      <c r="N14" s="15">
        <v>136.6</v>
      </c>
      <c r="O14" s="18">
        <v>193.7</v>
      </c>
      <c r="P14" s="15">
        <v>28.4</v>
      </c>
      <c r="Q14" s="15">
        <v>0.8</v>
      </c>
      <c r="R14" s="26">
        <v>99.44</v>
      </c>
    </row>
    <row r="15" spans="2:18">
      <c r="B15" s="14">
        <v>30</v>
      </c>
      <c r="C15" s="32" t="s">
        <v>24</v>
      </c>
      <c r="D15" s="32"/>
      <c r="E15" s="14">
        <v>200</v>
      </c>
      <c r="F15" s="15">
        <v>0.2</v>
      </c>
      <c r="G15" s="17">
        <v>0</v>
      </c>
      <c r="H15" s="15">
        <v>14</v>
      </c>
      <c r="I15" s="14">
        <v>28</v>
      </c>
      <c r="J15" s="17"/>
      <c r="K15" s="15">
        <v>0</v>
      </c>
      <c r="L15" s="16"/>
      <c r="M15" s="17"/>
      <c r="N15" s="15">
        <v>6</v>
      </c>
      <c r="O15" s="18">
        <v>0</v>
      </c>
      <c r="P15" s="15">
        <v>0</v>
      </c>
      <c r="Q15" s="15">
        <v>0.4</v>
      </c>
      <c r="R15" s="26">
        <v>4.2</v>
      </c>
    </row>
    <row r="16" spans="2:18">
      <c r="B16" s="14">
        <v>1</v>
      </c>
      <c r="C16" s="32" t="s">
        <v>25</v>
      </c>
      <c r="D16" s="32"/>
      <c r="E16" s="14">
        <v>10</v>
      </c>
      <c r="F16" s="15">
        <v>0</v>
      </c>
      <c r="G16" s="15">
        <v>8.1999999999999993</v>
      </c>
      <c r="H16" s="17">
        <v>0.1</v>
      </c>
      <c r="I16" s="15">
        <v>75</v>
      </c>
      <c r="J16" s="17">
        <v>0</v>
      </c>
      <c r="K16" s="15">
        <v>0</v>
      </c>
      <c r="L16" s="16">
        <v>5.8999999999999997E-2</v>
      </c>
      <c r="M16" s="17"/>
      <c r="N16" s="14">
        <v>1</v>
      </c>
      <c r="O16" s="18">
        <v>2</v>
      </c>
      <c r="P16" s="17">
        <v>0</v>
      </c>
      <c r="Q16" s="17">
        <v>0</v>
      </c>
      <c r="R16" s="27">
        <v>18.66</v>
      </c>
    </row>
    <row r="17" spans="2:18">
      <c r="B17" s="14">
        <v>3</v>
      </c>
      <c r="C17" s="32" t="s">
        <v>26</v>
      </c>
      <c r="D17" s="32"/>
      <c r="E17" s="14">
        <v>50</v>
      </c>
      <c r="F17" s="14">
        <v>3.8</v>
      </c>
      <c r="G17" s="15">
        <v>0.3</v>
      </c>
      <c r="H17" s="15">
        <v>25.1</v>
      </c>
      <c r="I17" s="15">
        <v>118.4</v>
      </c>
      <c r="J17" s="15">
        <v>0.1</v>
      </c>
      <c r="K17" s="17"/>
      <c r="L17" s="16"/>
      <c r="M17" s="17">
        <v>1</v>
      </c>
      <c r="N17" s="15">
        <v>11.5</v>
      </c>
      <c r="O17" s="18">
        <v>42</v>
      </c>
      <c r="P17" s="15">
        <v>16.5</v>
      </c>
      <c r="Q17" s="15">
        <v>1</v>
      </c>
      <c r="R17" s="26">
        <v>12.75</v>
      </c>
    </row>
    <row r="18" spans="2:18">
      <c r="B18" s="19"/>
      <c r="C18" s="32" t="s">
        <v>27</v>
      </c>
      <c r="D18" s="32"/>
      <c r="E18" s="14">
        <v>20</v>
      </c>
      <c r="F18" s="15">
        <v>0.8</v>
      </c>
      <c r="G18" s="17">
        <v>0</v>
      </c>
      <c r="H18" s="15">
        <v>19.399999999999999</v>
      </c>
      <c r="I18" s="15">
        <v>49.8</v>
      </c>
      <c r="J18" s="17">
        <v>0.1</v>
      </c>
      <c r="K18" s="15">
        <v>37</v>
      </c>
      <c r="L18" s="16">
        <v>8.9999999999999993E-3</v>
      </c>
      <c r="M18" s="17">
        <v>0.3</v>
      </c>
      <c r="N18" s="15">
        <v>47.2</v>
      </c>
      <c r="O18" s="18">
        <v>31.9</v>
      </c>
      <c r="P18" s="15">
        <v>18</v>
      </c>
      <c r="Q18" s="15">
        <v>0.5</v>
      </c>
      <c r="R18" s="26">
        <v>14</v>
      </c>
    </row>
    <row r="19" spans="2:18">
      <c r="B19" s="28" t="s">
        <v>28</v>
      </c>
      <c r="C19" s="28"/>
      <c r="D19" s="28"/>
      <c r="E19" s="28"/>
      <c r="F19" s="1">
        <f>SUM(F14:F18)</f>
        <v>20</v>
      </c>
      <c r="G19" s="1">
        <f t="shared" ref="G19:Q19" si="0">SUM(G14:G18)</f>
        <v>22.5</v>
      </c>
      <c r="H19" s="1">
        <f t="shared" si="0"/>
        <v>83.2</v>
      </c>
      <c r="I19" s="1">
        <f t="shared" si="0"/>
        <v>565.79999999999995</v>
      </c>
      <c r="J19" s="1">
        <f t="shared" si="0"/>
        <v>0.2</v>
      </c>
      <c r="K19" s="1">
        <f t="shared" si="0"/>
        <v>37.700000000000003</v>
      </c>
      <c r="L19" s="2">
        <f t="shared" si="0"/>
        <v>0.52600000000000002</v>
      </c>
      <c r="M19" s="1">
        <f t="shared" si="0"/>
        <v>3.8</v>
      </c>
      <c r="N19" s="1">
        <f t="shared" si="0"/>
        <v>202.3</v>
      </c>
      <c r="O19" s="3">
        <f t="shared" si="0"/>
        <v>269.59999999999997</v>
      </c>
      <c r="P19" s="1">
        <f t="shared" si="0"/>
        <v>62.9</v>
      </c>
      <c r="Q19" s="1">
        <f t="shared" si="0"/>
        <v>2.7</v>
      </c>
      <c r="R19" s="26">
        <v>149.1</v>
      </c>
    </row>
    <row r="20" spans="2:18">
      <c r="B20" s="29" t="s">
        <v>29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8">
      <c r="B21" s="19">
        <v>67</v>
      </c>
      <c r="C21" s="33" t="s">
        <v>41</v>
      </c>
      <c r="D21" s="33"/>
      <c r="E21" s="19">
        <v>60</v>
      </c>
      <c r="F21" s="20">
        <v>0.84</v>
      </c>
      <c r="G21" s="20">
        <v>6.02</v>
      </c>
      <c r="H21" s="20">
        <v>4.37</v>
      </c>
      <c r="I21" s="21">
        <v>75.06</v>
      </c>
      <c r="J21" s="21">
        <v>0</v>
      </c>
      <c r="K21" s="20">
        <v>5.76</v>
      </c>
      <c r="L21" s="22"/>
      <c r="M21" s="23"/>
      <c r="N21" s="20">
        <v>18.72</v>
      </c>
      <c r="O21" s="24">
        <v>0.43</v>
      </c>
      <c r="P21" s="21">
        <v>11.7</v>
      </c>
      <c r="Q21" s="21">
        <v>0.5</v>
      </c>
    </row>
    <row r="22" spans="2:18">
      <c r="B22" s="14">
        <v>84</v>
      </c>
      <c r="C22" s="32" t="s">
        <v>30</v>
      </c>
      <c r="D22" s="32"/>
      <c r="E22" s="14">
        <v>250</v>
      </c>
      <c r="F22" s="25">
        <v>5.64</v>
      </c>
      <c r="G22" s="25">
        <v>11.18</v>
      </c>
      <c r="H22" s="25">
        <v>12.44</v>
      </c>
      <c r="I22" s="25">
        <v>161</v>
      </c>
      <c r="J22" s="25">
        <v>0.08</v>
      </c>
      <c r="K22" s="25">
        <v>12.08</v>
      </c>
      <c r="L22" s="18" t="s">
        <v>31</v>
      </c>
      <c r="M22" s="25">
        <v>1.2</v>
      </c>
      <c r="N22" s="25">
        <v>65.92</v>
      </c>
      <c r="O22" s="25"/>
      <c r="P22" s="25">
        <v>35.35</v>
      </c>
      <c r="Q22" s="25">
        <v>2.1800000000000002</v>
      </c>
    </row>
    <row r="23" spans="2:18">
      <c r="B23" s="14"/>
      <c r="C23" s="32"/>
      <c r="D23" s="32"/>
      <c r="E23" s="14"/>
      <c r="F23" s="25"/>
      <c r="G23" s="25"/>
      <c r="H23" s="25"/>
      <c r="I23" s="15"/>
      <c r="J23" s="15"/>
      <c r="K23" s="14"/>
      <c r="L23" s="16"/>
      <c r="M23" s="17"/>
      <c r="N23" s="15"/>
      <c r="O23" s="18"/>
      <c r="P23" s="15"/>
      <c r="Q23" s="15"/>
    </row>
    <row r="24" spans="2:18">
      <c r="B24" s="14">
        <v>302</v>
      </c>
      <c r="C24" s="32" t="s">
        <v>42</v>
      </c>
      <c r="D24" s="32"/>
      <c r="E24" s="14">
        <v>230</v>
      </c>
      <c r="F24" s="25">
        <v>11.94</v>
      </c>
      <c r="G24" s="25">
        <v>8.64</v>
      </c>
      <c r="H24" s="25">
        <v>20.88</v>
      </c>
      <c r="I24" s="15">
        <v>209</v>
      </c>
      <c r="J24" s="17">
        <v>0.24</v>
      </c>
      <c r="K24" s="15">
        <v>9.24</v>
      </c>
      <c r="L24" s="16">
        <v>0.06</v>
      </c>
      <c r="M24" s="17">
        <v>2.2999999999999998</v>
      </c>
      <c r="N24" s="15">
        <v>51.2</v>
      </c>
      <c r="O24" s="18">
        <v>168.6</v>
      </c>
      <c r="P24" s="15">
        <v>22.7</v>
      </c>
      <c r="Q24" s="15">
        <v>1.86</v>
      </c>
    </row>
    <row r="25" spans="2:18">
      <c r="B25" s="14"/>
      <c r="C25" s="32"/>
      <c r="D25" s="32"/>
      <c r="E25" s="14"/>
      <c r="F25" s="25"/>
      <c r="G25" s="25"/>
      <c r="H25" s="25"/>
      <c r="I25" s="15"/>
      <c r="J25" s="17"/>
      <c r="K25" s="15"/>
      <c r="L25" s="16"/>
      <c r="M25" s="17"/>
      <c r="N25" s="15"/>
      <c r="O25" s="18"/>
      <c r="P25" s="15"/>
      <c r="Q25" s="15"/>
    </row>
    <row r="26" spans="2:18">
      <c r="B26" s="14">
        <v>3</v>
      </c>
      <c r="C26" s="32" t="s">
        <v>26</v>
      </c>
      <c r="D26" s="32"/>
      <c r="E26" s="14">
        <v>50</v>
      </c>
      <c r="F26" s="25">
        <v>3.8</v>
      </c>
      <c r="G26" s="25">
        <v>0.3</v>
      </c>
      <c r="H26" s="25">
        <v>25.1</v>
      </c>
      <c r="I26" s="15">
        <v>118.4</v>
      </c>
      <c r="J26" s="15">
        <v>0.1</v>
      </c>
      <c r="K26" s="17"/>
      <c r="L26" s="16">
        <v>0.7</v>
      </c>
      <c r="M26" s="17">
        <v>1</v>
      </c>
      <c r="N26" s="15">
        <v>11.5</v>
      </c>
      <c r="O26" s="18">
        <v>42</v>
      </c>
      <c r="P26" s="15">
        <v>16.5</v>
      </c>
      <c r="Q26" s="15">
        <v>1</v>
      </c>
    </row>
    <row r="27" spans="2:18">
      <c r="B27" s="14">
        <v>21</v>
      </c>
      <c r="C27" s="30" t="s">
        <v>32</v>
      </c>
      <c r="D27" s="31"/>
      <c r="E27" s="14">
        <v>80</v>
      </c>
      <c r="F27" s="15">
        <v>5.2</v>
      </c>
      <c r="G27" s="15">
        <v>0.8</v>
      </c>
      <c r="H27" s="15">
        <v>32.1</v>
      </c>
      <c r="I27" s="15">
        <v>152</v>
      </c>
      <c r="J27" s="15">
        <v>0.1</v>
      </c>
      <c r="K27" s="17">
        <v>0</v>
      </c>
      <c r="L27" s="16">
        <v>0</v>
      </c>
      <c r="M27" s="17">
        <v>0</v>
      </c>
      <c r="N27" s="15">
        <v>30.4</v>
      </c>
      <c r="O27" s="18" t="s">
        <v>33</v>
      </c>
      <c r="P27" s="15">
        <v>39.200000000000003</v>
      </c>
      <c r="Q27" s="14">
        <v>1.6</v>
      </c>
    </row>
    <row r="28" spans="2:18">
      <c r="B28" s="14">
        <v>22</v>
      </c>
      <c r="C28" s="32" t="s">
        <v>34</v>
      </c>
      <c r="D28" s="32"/>
      <c r="E28" s="14">
        <v>200</v>
      </c>
      <c r="F28" s="25">
        <v>0.4</v>
      </c>
      <c r="G28" s="25">
        <v>0</v>
      </c>
      <c r="H28" s="25">
        <v>26.9</v>
      </c>
      <c r="I28" s="15">
        <v>111</v>
      </c>
      <c r="J28" s="17">
        <v>0</v>
      </c>
      <c r="K28" s="15">
        <v>0.2</v>
      </c>
      <c r="L28" s="16">
        <v>0</v>
      </c>
      <c r="M28" s="17">
        <v>0</v>
      </c>
      <c r="N28" s="15">
        <v>28.5</v>
      </c>
      <c r="O28" s="18">
        <v>13.9</v>
      </c>
      <c r="P28" s="15">
        <v>7.2</v>
      </c>
      <c r="Q28" s="15">
        <v>1.1000000000000001</v>
      </c>
    </row>
    <row r="29" spans="2:18">
      <c r="B29" s="28" t="s">
        <v>35</v>
      </c>
      <c r="C29" s="28"/>
      <c r="D29" s="28"/>
      <c r="E29" s="28"/>
      <c r="F29" s="4">
        <f>SUM(F21:F28)</f>
        <v>27.819999999999997</v>
      </c>
      <c r="G29" s="4">
        <f t="shared" ref="G29:Q29" si="1">SUM(G21:G28)</f>
        <v>26.94</v>
      </c>
      <c r="H29" s="3">
        <f t="shared" si="1"/>
        <v>121.78999999999999</v>
      </c>
      <c r="I29" s="5">
        <f t="shared" si="1"/>
        <v>826.46</v>
      </c>
      <c r="J29" s="5">
        <f t="shared" si="1"/>
        <v>0.52</v>
      </c>
      <c r="K29" s="5">
        <f t="shared" si="1"/>
        <v>27.279999999999998</v>
      </c>
      <c r="L29" s="3">
        <f t="shared" si="1"/>
        <v>0.76</v>
      </c>
      <c r="M29" s="5">
        <f t="shared" si="1"/>
        <v>4.5</v>
      </c>
      <c r="N29" s="5">
        <f t="shared" si="1"/>
        <v>206.24</v>
      </c>
      <c r="O29" s="3">
        <f t="shared" si="1"/>
        <v>224.93</v>
      </c>
      <c r="P29" s="5">
        <f t="shared" si="1"/>
        <v>132.65</v>
      </c>
      <c r="Q29" s="5">
        <f t="shared" si="1"/>
        <v>8.24</v>
      </c>
    </row>
    <row r="30" spans="2:18">
      <c r="B30" s="29" t="s">
        <v>36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2:18">
      <c r="B31" s="14">
        <v>274</v>
      </c>
      <c r="C31" s="30" t="s">
        <v>37</v>
      </c>
      <c r="D31" s="31"/>
      <c r="E31" s="14">
        <v>100</v>
      </c>
      <c r="F31" s="15">
        <v>10.9</v>
      </c>
      <c r="G31" s="15">
        <v>11.1</v>
      </c>
      <c r="H31" s="15">
        <v>33.700000000000003</v>
      </c>
      <c r="I31" s="15">
        <v>248</v>
      </c>
      <c r="J31" s="25">
        <v>0.05</v>
      </c>
      <c r="K31" s="25">
        <v>0.44</v>
      </c>
      <c r="L31" s="25">
        <v>0</v>
      </c>
      <c r="M31" s="25">
        <v>1.6</v>
      </c>
      <c r="N31" s="25">
        <v>101.2</v>
      </c>
      <c r="O31" s="25">
        <v>28.9</v>
      </c>
      <c r="P31" s="25">
        <v>7.2</v>
      </c>
      <c r="Q31" s="25">
        <v>0.33</v>
      </c>
    </row>
    <row r="32" spans="2:18">
      <c r="B32" s="14">
        <v>10</v>
      </c>
      <c r="C32" s="32" t="s">
        <v>38</v>
      </c>
      <c r="D32" s="32"/>
      <c r="E32" s="14">
        <v>200</v>
      </c>
      <c r="F32" s="15">
        <v>0.2</v>
      </c>
      <c r="G32" s="17">
        <v>0</v>
      </c>
      <c r="H32" s="15">
        <v>10.1</v>
      </c>
      <c r="I32" s="14">
        <v>42.2</v>
      </c>
      <c r="J32" s="17">
        <v>0</v>
      </c>
      <c r="K32" s="15">
        <v>1.1000000000000001</v>
      </c>
      <c r="L32" s="16">
        <v>0.1</v>
      </c>
      <c r="M32" s="17">
        <v>0</v>
      </c>
      <c r="N32" s="15">
        <v>12.5</v>
      </c>
      <c r="O32" s="18">
        <v>5.0999999999999996</v>
      </c>
      <c r="P32" s="15">
        <v>4.4000000000000004</v>
      </c>
      <c r="Q32" s="15">
        <v>0.5</v>
      </c>
    </row>
    <row r="33" spans="2:17">
      <c r="B33" s="14"/>
      <c r="C33" s="32"/>
      <c r="D33" s="32"/>
      <c r="E33" s="14"/>
      <c r="F33" s="14"/>
      <c r="G33" s="15"/>
      <c r="H33" s="15"/>
      <c r="I33" s="15"/>
      <c r="J33" s="15"/>
      <c r="K33" s="17"/>
      <c r="L33" s="16"/>
      <c r="M33" s="17"/>
      <c r="N33" s="15"/>
      <c r="O33" s="18"/>
      <c r="P33" s="15"/>
      <c r="Q33" s="15"/>
    </row>
    <row r="34" spans="2:17">
      <c r="B34" s="14"/>
      <c r="C34" s="32" t="s">
        <v>39</v>
      </c>
      <c r="D34" s="32"/>
      <c r="E34" s="14">
        <v>100</v>
      </c>
      <c r="F34" s="15">
        <v>0</v>
      </c>
      <c r="G34" s="17">
        <v>1.2</v>
      </c>
      <c r="H34" s="15">
        <v>8.6</v>
      </c>
      <c r="I34" s="15">
        <v>44</v>
      </c>
      <c r="J34" s="17">
        <v>0.1</v>
      </c>
      <c r="K34" s="15">
        <v>37</v>
      </c>
      <c r="L34" s="16">
        <v>8.9999999999999993E-3</v>
      </c>
      <c r="M34" s="17">
        <v>0.3</v>
      </c>
      <c r="N34" s="15">
        <v>47.2</v>
      </c>
      <c r="O34" s="18">
        <v>31.9</v>
      </c>
      <c r="P34" s="15">
        <v>18</v>
      </c>
      <c r="Q34" s="15">
        <v>0.5</v>
      </c>
    </row>
    <row r="35" spans="2:17">
      <c r="B35" s="28" t="s">
        <v>40</v>
      </c>
      <c r="C35" s="28"/>
      <c r="D35" s="28"/>
      <c r="E35" s="28"/>
      <c r="F35" s="4">
        <f>F19+F29+F34</f>
        <v>47.819999999999993</v>
      </c>
      <c r="G35" s="4">
        <f t="shared" ref="G35:Q35" si="2">G19+G29+G34</f>
        <v>50.64</v>
      </c>
      <c r="H35" s="3">
        <f t="shared" si="2"/>
        <v>213.59</v>
      </c>
      <c r="I35" s="1">
        <f t="shared" si="2"/>
        <v>1436.26</v>
      </c>
      <c r="J35" s="5">
        <f t="shared" si="2"/>
        <v>0.82</v>
      </c>
      <c r="K35" s="5">
        <f t="shared" si="2"/>
        <v>101.98</v>
      </c>
      <c r="L35" s="3">
        <f t="shared" si="2"/>
        <v>1.2949999999999999</v>
      </c>
      <c r="M35" s="5">
        <f t="shared" si="2"/>
        <v>8.6000000000000014</v>
      </c>
      <c r="N35" s="5">
        <f t="shared" si="2"/>
        <v>455.74</v>
      </c>
      <c r="O35" s="3">
        <f t="shared" si="2"/>
        <v>526.42999999999995</v>
      </c>
      <c r="P35" s="5">
        <f t="shared" si="2"/>
        <v>213.55</v>
      </c>
      <c r="Q35" s="5">
        <f t="shared" si="2"/>
        <v>11.440000000000001</v>
      </c>
    </row>
  </sheetData>
  <mergeCells count="35">
    <mergeCell ref="C16:D16"/>
    <mergeCell ref="G8:I8"/>
    <mergeCell ref="K8:L8"/>
    <mergeCell ref="E9:F9"/>
    <mergeCell ref="I9:L9"/>
    <mergeCell ref="C10:D11"/>
    <mergeCell ref="E10:E11"/>
    <mergeCell ref="F10:H10"/>
    <mergeCell ref="I10:I11"/>
    <mergeCell ref="J10:M10"/>
    <mergeCell ref="N10:Q10"/>
    <mergeCell ref="C12:D12"/>
    <mergeCell ref="B13:Q13"/>
    <mergeCell ref="C14:D14"/>
    <mergeCell ref="C15:D15"/>
    <mergeCell ref="B10:B11"/>
    <mergeCell ref="C28:D28"/>
    <mergeCell ref="C17:D17"/>
    <mergeCell ref="C18:D18"/>
    <mergeCell ref="B19:E19"/>
    <mergeCell ref="B20:Q20"/>
    <mergeCell ref="C21:D21"/>
    <mergeCell ref="C22:D22"/>
    <mergeCell ref="C23:D23"/>
    <mergeCell ref="C24:D24"/>
    <mergeCell ref="C25:D25"/>
    <mergeCell ref="C26:D26"/>
    <mergeCell ref="C27:D27"/>
    <mergeCell ref="B35:E35"/>
    <mergeCell ref="B29:E29"/>
    <mergeCell ref="B30:Q30"/>
    <mergeCell ref="C31:D31"/>
    <mergeCell ref="C32:D32"/>
    <mergeCell ref="C33:D33"/>
    <mergeCell ref="C34:D3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2022-02-20T22:35:41Z</dcterms:modified>
</cp:coreProperties>
</file>